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fdc7ff44b065429d" Type="http://schemas.microsoft.com/office/2006/relationships/ui/extensibility" Target="customUI/customUI.xml"/><Relationship Id="rId3" Type="http://schemas.openxmlformats.org/officeDocument/2006/relationships/extended-properties" Target="docProps/app.xml"/><Relationship Id="R36444f49e1b44a7e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P:\Aufgaben\Bereich_GM2\GM21_Bauverwaltung\GM 21_Vergabestelle\Ausschreibungen\05_Z - Zeitverträge\Zeitverträge 2026\26R5000014_15_Bodenbelagarbeiten (LB 665)\01_Vergabe_Vorbereitung\"/>
    </mc:Choice>
  </mc:AlternateContent>
  <xr:revisionPtr revIDLastSave="0" documentId="13_ncr:1_{2C9DEBD5-911A-46A8-B637-B76EDB05DD7D}" xr6:coauthVersionLast="47" xr6:coauthVersionMax="47" xr10:uidLastSave="{00000000-0000-0000-0000-000000000000}"/>
  <bookViews>
    <workbookView xWindow="-28920" yWindow="-45" windowWidth="29040" windowHeight="17520" xr2:uid="{00000000-000D-0000-FFFF-FFFF00000000}"/>
  </bookViews>
  <sheets>
    <sheet name="Anlage1 zu 613.2" sheetId="5" r:id="rId1"/>
  </sheets>
  <definedNames>
    <definedName name="Brutto" localSheetId="0">'Anlage1 zu 613.2'!$G$32</definedName>
    <definedName name="Brutto">#REF!</definedName>
    <definedName name="MyChanged" hidden="1">0</definedName>
    <definedName name="MyVersion" hidden="1">43782.7291666667</definedName>
    <definedName name="Netto">'Anlage1 zu 613.2'!$G$30</definedName>
    <definedName name="Ust">'Anlage1 zu 613.2'!$E$31</definedName>
    <definedName name="v._H.">'Anlage1 zu 613.2'!$E$37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7" i="5" l="1"/>
  <c r="G26" i="5"/>
  <c r="G25" i="5"/>
  <c r="G24" i="5"/>
  <c r="G28" i="5" l="1"/>
  <c r="G30" i="5" s="1"/>
  <c r="G31" i="5" l="1"/>
  <c r="G32" i="5" s="1"/>
</calcChain>
</file>

<file path=xl/sharedStrings.xml><?xml version="1.0" encoding="utf-8"?>
<sst xmlns="http://schemas.openxmlformats.org/spreadsheetml/2006/main" count="44" uniqueCount="37">
  <si>
    <t>Mehrwertsteuer</t>
  </si>
  <si>
    <t>Summe 4.2</t>
  </si>
  <si>
    <t>geschätzte Anzahl der
Stunden für alle LB</t>
  </si>
  <si>
    <t>Lohngruppe</t>
  </si>
  <si>
    <t>4.2</t>
  </si>
  <si>
    <t>Summe 4.1</t>
  </si>
  <si>
    <t>LB</t>
  </si>
  <si>
    <t>4.1</t>
  </si>
  <si>
    <t>eingesetzten Preisen und mit allen den Preis betreffenden Angaben wie folgt an:</t>
  </si>
  <si>
    <t>Ich/Wir biete(n) die Ausführung der beschriebenen Leistungen zu den von mir/uns</t>
  </si>
  <si>
    <t xml:space="preserve">4. </t>
  </si>
  <si>
    <t>Anlage 1 zum Angebotsschreiben 613.2</t>
  </si>
  <si>
    <t>Zusammenstellung der Angebotspreise</t>
  </si>
  <si>
    <t>Auf-
gebot
%</t>
  </si>
  <si>
    <t>Ab-
gebot
%</t>
  </si>
  <si>
    <t>geschätzte Gesamtkosten der Arbeiten in €</t>
  </si>
  <si>
    <t>Gesamtkosten unter Berücksichtigung des 
Auf-/Abgebots in €</t>
  </si>
  <si>
    <t>Stundenver-rechnungssatz in €</t>
  </si>
  <si>
    <t>Gesamtbetrag in €</t>
  </si>
  <si>
    <t>ANGEBOTSENDSUMME (brutto) in €</t>
  </si>
  <si>
    <t>zzgl. Mehrwertsteuer in €</t>
  </si>
  <si>
    <t>Leistungsverzeichnis</t>
  </si>
  <si>
    <t>Stundenlohnarbeiten</t>
  </si>
  <si>
    <t>Vergabe-Nr.:</t>
  </si>
  <si>
    <t>Angebotsendsumme (netto) 4.1. - 4.2 in €</t>
  </si>
  <si>
    <t>Zusätzliche Leistungen</t>
  </si>
  <si>
    <t>4.3</t>
  </si>
  <si>
    <t>Materialpreis, Zuschlag
geschätzt</t>
  </si>
  <si>
    <t>Angebot für Leistungen, die
nicht in o.g. LB enthalten sind</t>
  </si>
  <si>
    <t>anfallender Materialpreis
geschätzt</t>
  </si>
  <si>
    <t xml:space="preserve">v.H.
</t>
  </si>
  <si>
    <t>Helfer</t>
  </si>
  <si>
    <t>100 Std.</t>
  </si>
  <si>
    <t>70 Std.</t>
  </si>
  <si>
    <t>665 Bodenbelags-arbeiten</t>
  </si>
  <si>
    <t>26R500015_Los 2</t>
  </si>
  <si>
    <t>Facharbeiter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</si>
</sst>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44" fontId="2" fillId="0" borderId="1" xfId="1" applyFont="1" applyBorder="1" applyAlignment="1">
      <alignment horizontal="right"/>
    </xf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44" fontId="1" fillId="0" borderId="1" xfId="1" applyFont="1" applyBorder="1" applyAlignment="1">
      <alignment horizontal="right"/>
    </xf>
    <xf numFmtId="49" fontId="0" fillId="3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16" fontId="0" fillId="0" borderId="0" xfId="0" applyNumberFormat="1"/>
    <xf numFmtId="0" fontId="3" fillId="0" borderId="0" xfId="0" applyFont="1"/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right"/>
    </xf>
    <xf numFmtId="10" fontId="1" fillId="2" borderId="1" xfId="2" applyNumberFormat="1" applyFont="1" applyFill="1" applyBorder="1" applyProtection="1">
      <protection locked="0"/>
    </xf>
    <xf numFmtId="0" fontId="0" fillId="3" borderId="1" xfId="0" applyFill="1" applyBorder="1" applyAlignment="1">
      <alignment horizontal="right" wrapText="1"/>
    </xf>
    <xf numFmtId="0" fontId="0" fillId="0" borderId="0" xfId="0"/>
    <xf numFmtId="0" fontId="2" fillId="4" borderId="0" xfId="0" applyFont="1" applyFill="1"/>
    <xf numFmtId="0" fontId="0" fillId="0" borderId="0" xfId="0" applyFont="1"/>
    <xf numFmtId="49" fontId="0" fillId="3" borderId="1" xfId="0" applyNumberFormat="1" applyFill="1" applyBorder="1" applyAlignment="1">
      <alignment wrapText="1"/>
    </xf>
    <xf numFmtId="44" fontId="2" fillId="3" borderId="1" xfId="0" applyNumberFormat="1" applyFont="1" applyFill="1" applyBorder="1" applyAlignment="1">
      <alignment horizontal="right" wrapText="1"/>
    </xf>
    <xf numFmtId="44" fontId="1" fillId="0" borderId="1" xfId="1" applyNumberFormat="1" applyFont="1" applyBorder="1" applyAlignment="1">
      <alignment horizontal="right"/>
    </xf>
    <xf numFmtId="0" fontId="0" fillId="0" borderId="0" xfId="0"/>
    <xf numFmtId="0" fontId="5" fillId="0" borderId="6" xfId="0" applyFont="1" applyBorder="1" applyAlignment="1">
      <alignment horizontal="center" vertical="center" wrapText="1"/>
    </xf>
    <xf numFmtId="44" fontId="0" fillId="0" borderId="5" xfId="0" applyNumberFormat="1" applyBorder="1"/>
    <xf numFmtId="0" fontId="0" fillId="0" borderId="1" xfId="0" applyBorder="1" applyAlignment="1">
      <alignment horizontal="left" wrapText="1"/>
    </xf>
    <xf numFmtId="0" fontId="6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2" fillId="0" borderId="1" xfId="0" applyFont="1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44" fontId="1" fillId="2" borderId="1" xfId="1" applyFont="1" applyFill="1" applyBorder="1" applyAlignment="1" applyProtection="1">
      <alignment wrapText="1"/>
      <protection locked="0"/>
    </xf>
    <xf numFmtId="44" fontId="1" fillId="2" borderId="1" xfId="1" applyFont="1" applyFill="1" applyBorder="1" applyAlignment="1" applyProtection="1">
      <protection locked="0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left" wrapText="1"/>
    </xf>
    <xf numFmtId="0" fontId="0" fillId="3" borderId="2" xfId="0" applyFill="1" applyBorder="1" applyAlignment="1">
      <alignment horizontal="left" wrapText="1"/>
    </xf>
    <xf numFmtId="10" fontId="0" fillId="2" borderId="1" xfId="1" applyNumberFormat="1" applyFont="1" applyFill="1" applyBorder="1" applyAlignment="1" applyProtection="1">
      <alignment horizontal="right" wrapText="1"/>
      <protection locked="0"/>
    </xf>
    <xf numFmtId="10" fontId="1" fillId="2" borderId="3" xfId="1" applyNumberFormat="1" applyFont="1" applyFill="1" applyBorder="1" applyAlignment="1" applyProtection="1">
      <alignment horizontal="right"/>
      <protection locked="0"/>
    </xf>
    <xf numFmtId="0" fontId="0" fillId="0" borderId="0" xfId="0"/>
    <xf numFmtId="49" fontId="4" fillId="0" borderId="4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9" fontId="2" fillId="2" borderId="3" xfId="2" applyFont="1" applyFill="1" applyBorder="1" applyAlignment="1" applyProtection="1">
      <alignment horizontal="right" vertical="center"/>
      <protection locked="0"/>
    </xf>
    <xf numFmtId="9" fontId="1" fillId="2" borderId="2" xfId="2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4"/>
  <dimension ref="A1:I37"/>
  <sheetViews>
    <sheetView tabSelected="1" zoomScale="110" zoomScaleNormal="110" workbookViewId="0">
      <selection activeCell="D35" sqref="D35"/>
    </sheetView>
  </sheetViews>
  <sheetFormatPr baseColWidth="10" defaultRowHeight="15" x14ac:dyDescent="0.25"/>
  <cols>
    <col min="1" max="1" width="6.140625" customWidth="1"/>
    <col min="2" max="2" width="5.140625" customWidth="1"/>
    <col min="3" max="3" width="20.42578125" customWidth="1"/>
    <col min="4" max="4" width="22.7109375" customWidth="1"/>
    <col min="5" max="6" width="6.7109375" customWidth="1"/>
    <col min="7" max="7" width="22.85546875" customWidth="1"/>
  </cols>
  <sheetData>
    <row r="1" spans="1:9" ht="18.75" x14ac:dyDescent="0.3">
      <c r="A1" s="13" t="s">
        <v>11</v>
      </c>
      <c r="E1" s="49" t="s">
        <v>23</v>
      </c>
      <c r="F1" s="49"/>
      <c r="G1" s="23" t="s">
        <v>35</v>
      </c>
    </row>
    <row r="3" spans="1:9" x14ac:dyDescent="0.25">
      <c r="A3" s="4" t="s">
        <v>10</v>
      </c>
      <c r="B3" s="16" t="s">
        <v>12</v>
      </c>
      <c r="C3" s="17"/>
      <c r="D3" s="17"/>
      <c r="E3" s="17"/>
      <c r="F3" s="17"/>
      <c r="G3" s="17"/>
    </row>
    <row r="4" spans="1:9" x14ac:dyDescent="0.25">
      <c r="B4" s="17" t="s">
        <v>9</v>
      </c>
      <c r="C4" s="17"/>
      <c r="D4" s="17"/>
      <c r="E4" s="17"/>
      <c r="F4" s="17"/>
      <c r="G4" s="17"/>
    </row>
    <row r="5" spans="1:9" x14ac:dyDescent="0.25">
      <c r="B5" s="17" t="s">
        <v>8</v>
      </c>
      <c r="C5" s="17"/>
      <c r="D5" s="17"/>
      <c r="E5" s="17"/>
      <c r="F5" s="17"/>
      <c r="G5" s="17"/>
    </row>
    <row r="6" spans="1:9" x14ac:dyDescent="0.25">
      <c r="A6" s="12"/>
      <c r="B6" s="17"/>
      <c r="C6" s="17"/>
      <c r="D6" s="17"/>
      <c r="E6" s="17"/>
      <c r="F6" s="17"/>
      <c r="G6" s="17"/>
    </row>
    <row r="7" spans="1:9" x14ac:dyDescent="0.25">
      <c r="A7" s="2" t="s">
        <v>7</v>
      </c>
      <c r="B7" s="16" t="s">
        <v>21</v>
      </c>
      <c r="C7" s="17"/>
      <c r="D7" s="17"/>
      <c r="E7" s="17"/>
      <c r="F7" s="17"/>
      <c r="G7" s="17"/>
    </row>
    <row r="8" spans="1:9" ht="5.0999999999999996" customHeight="1" x14ac:dyDescent="0.25">
      <c r="A8" s="2"/>
      <c r="B8" s="16"/>
      <c r="C8" s="17"/>
      <c r="D8" s="17"/>
      <c r="E8" s="17"/>
      <c r="F8" s="17"/>
      <c r="G8" s="17"/>
    </row>
    <row r="9" spans="1:9" ht="45" x14ac:dyDescent="0.25">
      <c r="A9" s="2"/>
      <c r="B9" s="60" t="s">
        <v>15</v>
      </c>
      <c r="C9" s="61"/>
      <c r="D9" s="62"/>
      <c r="E9" s="18" t="s">
        <v>13</v>
      </c>
      <c r="F9" s="18" t="s">
        <v>14</v>
      </c>
      <c r="G9" s="18" t="s">
        <v>16</v>
      </c>
      <c r="H9" s="11"/>
      <c r="I9" s="11"/>
    </row>
    <row r="10" spans="1:9" ht="30" x14ac:dyDescent="0.25">
      <c r="A10" s="2"/>
      <c r="B10" s="10" t="s">
        <v>6</v>
      </c>
      <c r="C10" s="25" t="s">
        <v>34</v>
      </c>
      <c r="D10" s="19">
        <v>100000</v>
      </c>
      <c r="E10" s="20"/>
      <c r="F10" s="20"/>
      <c r="G10" s="1">
        <v>0</v>
      </c>
    </row>
    <row r="11" spans="1:9" x14ac:dyDescent="0.25">
      <c r="A11" s="2"/>
      <c r="B11" s="10" t="s">
        <v>6</v>
      </c>
      <c r="C11" s="9"/>
      <c r="D11" s="19"/>
      <c r="E11" s="20"/>
      <c r="F11" s="20"/>
      <c r="G11" s="1"/>
    </row>
    <row r="12" spans="1:9" x14ac:dyDescent="0.25">
      <c r="A12" s="2"/>
      <c r="B12" s="10" t="s">
        <v>6</v>
      </c>
      <c r="C12" s="9"/>
      <c r="D12" s="19"/>
      <c r="E12" s="20"/>
      <c r="F12" s="20"/>
      <c r="G12" s="1"/>
    </row>
    <row r="13" spans="1:9" x14ac:dyDescent="0.25">
      <c r="A13" s="2"/>
      <c r="B13" s="10" t="s">
        <v>6</v>
      </c>
      <c r="C13" s="9"/>
      <c r="D13" s="19"/>
      <c r="E13" s="20"/>
      <c r="F13" s="20"/>
      <c r="G13" s="1"/>
    </row>
    <row r="14" spans="1:9" x14ac:dyDescent="0.25">
      <c r="A14" s="2"/>
      <c r="B14" s="10" t="s">
        <v>6</v>
      </c>
      <c r="C14" s="9"/>
      <c r="D14" s="19"/>
      <c r="E14" s="20"/>
      <c r="F14" s="20"/>
      <c r="G14" s="1"/>
    </row>
    <row r="15" spans="1:9" s="22" customFormat="1" x14ac:dyDescent="0.25">
      <c r="A15" s="2"/>
      <c r="B15" s="10" t="s">
        <v>6</v>
      </c>
      <c r="C15" s="9"/>
      <c r="D15" s="19"/>
      <c r="E15" s="20"/>
      <c r="F15" s="20"/>
      <c r="G15" s="1"/>
    </row>
    <row r="16" spans="1:9" x14ac:dyDescent="0.25">
      <c r="A16" s="2"/>
      <c r="B16" s="10" t="s">
        <v>6</v>
      </c>
      <c r="C16" s="9"/>
      <c r="D16" s="19"/>
      <c r="E16" s="20"/>
      <c r="F16" s="20"/>
      <c r="G16" s="1"/>
    </row>
    <row r="17" spans="1:7" x14ac:dyDescent="0.25">
      <c r="A17" s="2"/>
      <c r="B17" s="7"/>
      <c r="D17" s="3"/>
      <c r="E17" s="36" t="s">
        <v>5</v>
      </c>
      <c r="F17" s="36"/>
      <c r="G17" s="1"/>
    </row>
    <row r="18" spans="1:7" x14ac:dyDescent="0.25">
      <c r="A18" s="2"/>
      <c r="B18" s="7"/>
      <c r="D18" s="3"/>
      <c r="E18" s="4"/>
      <c r="F18" s="4"/>
      <c r="G18" s="3"/>
    </row>
    <row r="19" spans="1:7" x14ac:dyDescent="0.25">
      <c r="A19" s="2" t="s">
        <v>4</v>
      </c>
      <c r="B19" s="4" t="s">
        <v>22</v>
      </c>
    </row>
    <row r="20" spans="1:7" ht="5.0999999999999996" customHeight="1" x14ac:dyDescent="0.25">
      <c r="A20" s="2"/>
      <c r="B20" s="4"/>
    </row>
    <row r="21" spans="1:7" ht="41.25" customHeight="1" x14ac:dyDescent="0.25">
      <c r="A21" s="2"/>
      <c r="B21" s="37" t="s">
        <v>3</v>
      </c>
      <c r="C21" s="38"/>
      <c r="D21" s="14" t="s">
        <v>2</v>
      </c>
      <c r="E21" s="34" t="s">
        <v>17</v>
      </c>
      <c r="F21" s="35"/>
      <c r="G21" s="18" t="s">
        <v>18</v>
      </c>
    </row>
    <row r="22" spans="1:7" ht="30.2" customHeight="1" x14ac:dyDescent="0.25">
      <c r="A22" s="2"/>
      <c r="B22" s="43" t="s">
        <v>36</v>
      </c>
      <c r="C22" s="44"/>
      <c r="D22" s="21" t="s">
        <v>32</v>
      </c>
      <c r="E22" s="41"/>
      <c r="F22" s="42"/>
      <c r="G22" s="27">
        <v>0</v>
      </c>
    </row>
    <row r="23" spans="1:7" ht="31.7" customHeight="1" x14ac:dyDescent="0.25">
      <c r="A23" s="2"/>
      <c r="B23" s="44" t="s">
        <v>31</v>
      </c>
      <c r="C23" s="44"/>
      <c r="D23" s="21" t="s">
        <v>33</v>
      </c>
      <c r="E23" s="41"/>
      <c r="F23" s="42"/>
      <c r="G23" s="27">
        <v>0</v>
      </c>
    </row>
    <row r="24" spans="1:7" ht="30.2" customHeight="1" x14ac:dyDescent="0.25">
      <c r="A24" s="2"/>
      <c r="B24" s="45"/>
      <c r="C24" s="46"/>
      <c r="D24" s="21"/>
      <c r="E24" s="41"/>
      <c r="F24" s="42"/>
      <c r="G24" s="8">
        <f t="shared" ref="G24:G27" si="0">D24*E24</f>
        <v>0</v>
      </c>
    </row>
    <row r="25" spans="1:7" ht="30.2" customHeight="1" x14ac:dyDescent="0.25">
      <c r="A25" s="2"/>
      <c r="B25" s="39"/>
      <c r="C25" s="40"/>
      <c r="D25" s="21"/>
      <c r="E25" s="41"/>
      <c r="F25" s="42"/>
      <c r="G25" s="8">
        <f t="shared" si="0"/>
        <v>0</v>
      </c>
    </row>
    <row r="26" spans="1:7" ht="30.2" customHeight="1" x14ac:dyDescent="0.25">
      <c r="A26" s="2"/>
      <c r="B26" s="39"/>
      <c r="C26" s="40"/>
      <c r="D26" s="21"/>
      <c r="E26" s="41"/>
      <c r="F26" s="42"/>
      <c r="G26" s="8">
        <f t="shared" si="0"/>
        <v>0</v>
      </c>
    </row>
    <row r="27" spans="1:7" ht="30.2" customHeight="1" x14ac:dyDescent="0.25">
      <c r="A27" s="2"/>
      <c r="B27" s="39"/>
      <c r="C27" s="40"/>
      <c r="D27" s="21"/>
      <c r="E27" s="41"/>
      <c r="F27" s="42"/>
      <c r="G27" s="8">
        <f t="shared" si="0"/>
        <v>0</v>
      </c>
    </row>
    <row r="28" spans="1:7" x14ac:dyDescent="0.25">
      <c r="A28" s="2"/>
      <c r="B28" s="7"/>
      <c r="D28" s="6"/>
      <c r="E28" s="59" t="s">
        <v>1</v>
      </c>
      <c r="F28" s="36"/>
      <c r="G28" s="1">
        <f>ROUND(SUM(G22:G27),2)</f>
        <v>0</v>
      </c>
    </row>
    <row r="29" spans="1:7" x14ac:dyDescent="0.25">
      <c r="A29" s="2"/>
      <c r="B29" s="7"/>
      <c r="D29" s="6"/>
      <c r="E29" s="5"/>
      <c r="F29" s="4"/>
      <c r="G29" s="3"/>
    </row>
    <row r="30" spans="1:7" x14ac:dyDescent="0.25">
      <c r="A30" s="2"/>
      <c r="B30" s="54" t="s">
        <v>24</v>
      </c>
      <c r="C30" s="55"/>
      <c r="D30" s="56"/>
      <c r="E30" s="57"/>
      <c r="F30" s="58"/>
      <c r="G30" s="1">
        <f>ROUND(G28+G17,2)</f>
        <v>0</v>
      </c>
    </row>
    <row r="31" spans="1:7" x14ac:dyDescent="0.25">
      <c r="A31" s="2"/>
      <c r="B31" s="15"/>
      <c r="C31" s="50" t="s">
        <v>20</v>
      </c>
      <c r="D31" s="51"/>
      <c r="E31" s="52">
        <v>0.19</v>
      </c>
      <c r="F31" s="53" t="s">
        <v>0</v>
      </c>
      <c r="G31" s="1">
        <f>ROUND(G30*E31,2)</f>
        <v>0</v>
      </c>
    </row>
    <row r="32" spans="1:7" x14ac:dyDescent="0.25">
      <c r="A32" s="2"/>
      <c r="B32" s="54" t="s">
        <v>19</v>
      </c>
      <c r="C32" s="55"/>
      <c r="D32" s="56"/>
      <c r="E32" s="57"/>
      <c r="F32" s="58"/>
      <c r="G32" s="1">
        <f>ROUND(G31+G30,2)</f>
        <v>0</v>
      </c>
    </row>
    <row r="34" spans="1:7" x14ac:dyDescent="0.25">
      <c r="A34" s="2" t="s">
        <v>26</v>
      </c>
      <c r="B34" s="4" t="s">
        <v>25</v>
      </c>
      <c r="C34" s="4"/>
    </row>
    <row r="35" spans="1:7" s="28" customFormat="1" ht="5.0999999999999996" customHeight="1" x14ac:dyDescent="0.25">
      <c r="A35" s="2"/>
      <c r="B35" s="24"/>
      <c r="C35" s="4"/>
    </row>
    <row r="36" spans="1:7" ht="41.25" customHeight="1" x14ac:dyDescent="0.25">
      <c r="B36" s="32" t="s">
        <v>28</v>
      </c>
      <c r="C36" s="33"/>
      <c r="D36" s="31" t="s">
        <v>29</v>
      </c>
      <c r="E36" s="34" t="s">
        <v>30</v>
      </c>
      <c r="F36" s="35"/>
      <c r="G36" s="29" t="s">
        <v>18</v>
      </c>
    </row>
    <row r="37" spans="1:7" ht="30.2" customHeight="1" x14ac:dyDescent="0.25">
      <c r="B37" s="45" t="s">
        <v>27</v>
      </c>
      <c r="C37" s="46"/>
      <c r="D37" s="26">
        <v>5000</v>
      </c>
      <c r="E37" s="47"/>
      <c r="F37" s="48"/>
      <c r="G37" s="30">
        <v>0</v>
      </c>
    </row>
  </sheetData>
  <sheetProtection algorithmName="SHA-512" hashValue="ARw8ys8FWRdas5orJ9LQc6LOi2Tt0A5H8MMbVo+2bffgpSrrtMJN7dDoKG6h5SfoRhZyekOCJ3LTRlm+uHZ06g==" saltValue="3qFy5pycLYbxy9NvdQPYvg==" spinCount="100000" sheet="1" objects="1" scenarios="1"/>
  <mergeCells count="28">
    <mergeCell ref="B37:C37"/>
    <mergeCell ref="E37:F37"/>
    <mergeCell ref="E1:F1"/>
    <mergeCell ref="C31:D31"/>
    <mergeCell ref="E31:F31"/>
    <mergeCell ref="B32:D32"/>
    <mergeCell ref="E32:F32"/>
    <mergeCell ref="B30:D30"/>
    <mergeCell ref="E30:F30"/>
    <mergeCell ref="B23:C23"/>
    <mergeCell ref="E23:F23"/>
    <mergeCell ref="B24:C24"/>
    <mergeCell ref="B27:C27"/>
    <mergeCell ref="E27:F27"/>
    <mergeCell ref="E28:F28"/>
    <mergeCell ref="B9:D9"/>
    <mergeCell ref="B36:C36"/>
    <mergeCell ref="E36:F36"/>
    <mergeCell ref="E17:F17"/>
    <mergeCell ref="B21:C21"/>
    <mergeCell ref="B26:C26"/>
    <mergeCell ref="E26:F26"/>
    <mergeCell ref="E21:F21"/>
    <mergeCell ref="B22:C22"/>
    <mergeCell ref="E22:F22"/>
    <mergeCell ref="E24:F24"/>
    <mergeCell ref="B25:C25"/>
    <mergeCell ref="E25:F25"/>
  </mergeCells>
  <dataValidations count="2">
    <dataValidation type="custom" allowBlank="1" showInputMessage="1" showErrorMessage="1" errorTitle="Falsche Eingabe bei Auf- Abgebot" error="Sie können entweder ein Aufgebot oder ein Abgebot erfassen. Beides ist nicht möglich!" sqref="E10:E16 JA10:JA16 SW10:SW16 ACS10:ACS16 AMO10:AMO16 AWK10:AWK16 BGG10:BGG16 BQC10:BQC16 BZY10:BZY16 CJU10:CJU16 CTQ10:CTQ16 DDM10:DDM16 DNI10:DNI16 DXE10:DXE16 EHA10:EHA16 EQW10:EQW16 FAS10:FAS16 FKO10:FKO16 FUK10:FUK16 GEG10:GEG16 GOC10:GOC16 GXY10:GXY16 HHU10:HHU16 HRQ10:HRQ16 IBM10:IBM16 ILI10:ILI16 IVE10:IVE16 JFA10:JFA16 JOW10:JOW16 JYS10:JYS16 KIO10:KIO16 KSK10:KSK16 LCG10:LCG16 LMC10:LMC16 LVY10:LVY16 MFU10:MFU16 MPQ10:MPQ16 MZM10:MZM16 NJI10:NJI16 NTE10:NTE16 ODA10:ODA16 OMW10:OMW16 OWS10:OWS16 PGO10:PGO16 PQK10:PQK16 QAG10:QAG16 QKC10:QKC16 QTY10:QTY16 RDU10:RDU16 RNQ10:RNQ16 RXM10:RXM16 SHI10:SHI16 SRE10:SRE16 TBA10:TBA16 TKW10:TKW16 TUS10:TUS16 UEO10:UEO16 UOK10:UOK16 UYG10:UYG16 VIC10:VIC16 VRY10:VRY16 WBU10:WBU16 WLQ10:WLQ16 WVM10:WVM16 E65539:E65544 JA65539:JA65544 SW65539:SW65544 ACS65539:ACS65544 AMO65539:AMO65544 AWK65539:AWK65544 BGG65539:BGG65544 BQC65539:BQC65544 BZY65539:BZY65544 CJU65539:CJU65544 CTQ65539:CTQ65544 DDM65539:DDM65544 DNI65539:DNI65544 DXE65539:DXE65544 EHA65539:EHA65544 EQW65539:EQW65544 FAS65539:FAS65544 FKO65539:FKO65544 FUK65539:FUK65544 GEG65539:GEG65544 GOC65539:GOC65544 GXY65539:GXY65544 HHU65539:HHU65544 HRQ65539:HRQ65544 IBM65539:IBM65544 ILI65539:ILI65544 IVE65539:IVE65544 JFA65539:JFA65544 JOW65539:JOW65544 JYS65539:JYS65544 KIO65539:KIO65544 KSK65539:KSK65544 LCG65539:LCG65544 LMC65539:LMC65544 LVY65539:LVY65544 MFU65539:MFU65544 MPQ65539:MPQ65544 MZM65539:MZM65544 NJI65539:NJI65544 NTE65539:NTE65544 ODA65539:ODA65544 OMW65539:OMW65544 OWS65539:OWS65544 PGO65539:PGO65544 PQK65539:PQK65544 QAG65539:QAG65544 QKC65539:QKC65544 QTY65539:QTY65544 RDU65539:RDU65544 RNQ65539:RNQ65544 RXM65539:RXM65544 SHI65539:SHI65544 SRE65539:SRE65544 TBA65539:TBA65544 TKW65539:TKW65544 TUS65539:TUS65544 UEO65539:UEO65544 UOK65539:UOK65544 UYG65539:UYG65544 VIC65539:VIC65544 VRY65539:VRY65544 WBU65539:WBU65544 WLQ65539:WLQ65544 WVM65539:WVM65544 E131075:E131080 JA131075:JA131080 SW131075:SW131080 ACS131075:ACS131080 AMO131075:AMO131080 AWK131075:AWK131080 BGG131075:BGG131080 BQC131075:BQC131080 BZY131075:BZY131080 CJU131075:CJU131080 CTQ131075:CTQ131080 DDM131075:DDM131080 DNI131075:DNI131080 DXE131075:DXE131080 EHA131075:EHA131080 EQW131075:EQW131080 FAS131075:FAS131080 FKO131075:FKO131080 FUK131075:FUK131080 GEG131075:GEG131080 GOC131075:GOC131080 GXY131075:GXY131080 HHU131075:HHU131080 HRQ131075:HRQ131080 IBM131075:IBM131080 ILI131075:ILI131080 IVE131075:IVE131080 JFA131075:JFA131080 JOW131075:JOW131080 JYS131075:JYS131080 KIO131075:KIO131080 KSK131075:KSK131080 LCG131075:LCG131080 LMC131075:LMC131080 LVY131075:LVY131080 MFU131075:MFU131080 MPQ131075:MPQ131080 MZM131075:MZM131080 NJI131075:NJI131080 NTE131075:NTE131080 ODA131075:ODA131080 OMW131075:OMW131080 OWS131075:OWS131080 PGO131075:PGO131080 PQK131075:PQK131080 QAG131075:QAG131080 QKC131075:QKC131080 QTY131075:QTY131080 RDU131075:RDU131080 RNQ131075:RNQ131080 RXM131075:RXM131080 SHI131075:SHI131080 SRE131075:SRE131080 TBA131075:TBA131080 TKW131075:TKW131080 TUS131075:TUS131080 UEO131075:UEO131080 UOK131075:UOK131080 UYG131075:UYG131080 VIC131075:VIC131080 VRY131075:VRY131080 WBU131075:WBU131080 WLQ131075:WLQ131080 WVM131075:WVM131080 E196611:E196616 JA196611:JA196616 SW196611:SW196616 ACS196611:ACS196616 AMO196611:AMO196616 AWK196611:AWK196616 BGG196611:BGG196616 BQC196611:BQC196616 BZY196611:BZY196616 CJU196611:CJU196616 CTQ196611:CTQ196616 DDM196611:DDM196616 DNI196611:DNI196616 DXE196611:DXE196616 EHA196611:EHA196616 EQW196611:EQW196616 FAS196611:FAS196616 FKO196611:FKO196616 FUK196611:FUK196616 GEG196611:GEG196616 GOC196611:GOC196616 GXY196611:GXY196616 HHU196611:HHU196616 HRQ196611:HRQ196616 IBM196611:IBM196616 ILI196611:ILI196616 IVE196611:IVE196616 JFA196611:JFA196616 JOW196611:JOW196616 JYS196611:JYS196616 KIO196611:KIO196616 KSK196611:KSK196616 LCG196611:LCG196616 LMC196611:LMC196616 LVY196611:LVY196616 MFU196611:MFU196616 MPQ196611:MPQ196616 MZM196611:MZM196616 NJI196611:NJI196616 NTE196611:NTE196616 ODA196611:ODA196616 OMW196611:OMW196616 OWS196611:OWS196616 PGO196611:PGO196616 PQK196611:PQK196616 QAG196611:QAG196616 QKC196611:QKC196616 QTY196611:QTY196616 RDU196611:RDU196616 RNQ196611:RNQ196616 RXM196611:RXM196616 SHI196611:SHI196616 SRE196611:SRE196616 TBA196611:TBA196616 TKW196611:TKW196616 TUS196611:TUS196616 UEO196611:UEO196616 UOK196611:UOK196616 UYG196611:UYG196616 VIC196611:VIC196616 VRY196611:VRY196616 WBU196611:WBU196616 WLQ196611:WLQ196616 WVM196611:WVM196616 E262147:E262152 JA262147:JA262152 SW262147:SW262152 ACS262147:ACS262152 AMO262147:AMO262152 AWK262147:AWK262152 BGG262147:BGG262152 BQC262147:BQC262152 BZY262147:BZY262152 CJU262147:CJU262152 CTQ262147:CTQ262152 DDM262147:DDM262152 DNI262147:DNI262152 DXE262147:DXE262152 EHA262147:EHA262152 EQW262147:EQW262152 FAS262147:FAS262152 FKO262147:FKO262152 FUK262147:FUK262152 GEG262147:GEG262152 GOC262147:GOC262152 GXY262147:GXY262152 HHU262147:HHU262152 HRQ262147:HRQ262152 IBM262147:IBM262152 ILI262147:ILI262152 IVE262147:IVE262152 JFA262147:JFA262152 JOW262147:JOW262152 JYS262147:JYS262152 KIO262147:KIO262152 KSK262147:KSK262152 LCG262147:LCG262152 LMC262147:LMC262152 LVY262147:LVY262152 MFU262147:MFU262152 MPQ262147:MPQ262152 MZM262147:MZM262152 NJI262147:NJI262152 NTE262147:NTE262152 ODA262147:ODA262152 OMW262147:OMW262152 OWS262147:OWS262152 PGO262147:PGO262152 PQK262147:PQK262152 QAG262147:QAG262152 QKC262147:QKC262152 QTY262147:QTY262152 RDU262147:RDU262152 RNQ262147:RNQ262152 RXM262147:RXM262152 SHI262147:SHI262152 SRE262147:SRE262152 TBA262147:TBA262152 TKW262147:TKW262152 TUS262147:TUS262152 UEO262147:UEO262152 UOK262147:UOK262152 UYG262147:UYG262152 VIC262147:VIC262152 VRY262147:VRY262152 WBU262147:WBU262152 WLQ262147:WLQ262152 WVM262147:WVM262152 E327683:E327688 JA327683:JA327688 SW327683:SW327688 ACS327683:ACS327688 AMO327683:AMO327688 AWK327683:AWK327688 BGG327683:BGG327688 BQC327683:BQC327688 BZY327683:BZY327688 CJU327683:CJU327688 CTQ327683:CTQ327688 DDM327683:DDM327688 DNI327683:DNI327688 DXE327683:DXE327688 EHA327683:EHA327688 EQW327683:EQW327688 FAS327683:FAS327688 FKO327683:FKO327688 FUK327683:FUK327688 GEG327683:GEG327688 GOC327683:GOC327688 GXY327683:GXY327688 HHU327683:HHU327688 HRQ327683:HRQ327688 IBM327683:IBM327688 ILI327683:ILI327688 IVE327683:IVE327688 JFA327683:JFA327688 JOW327683:JOW327688 JYS327683:JYS327688 KIO327683:KIO327688 KSK327683:KSK327688 LCG327683:LCG327688 LMC327683:LMC327688 LVY327683:LVY327688 MFU327683:MFU327688 MPQ327683:MPQ327688 MZM327683:MZM327688 NJI327683:NJI327688 NTE327683:NTE327688 ODA327683:ODA327688 OMW327683:OMW327688 OWS327683:OWS327688 PGO327683:PGO327688 PQK327683:PQK327688 QAG327683:QAG327688 QKC327683:QKC327688 QTY327683:QTY327688 RDU327683:RDU327688 RNQ327683:RNQ327688 RXM327683:RXM327688 SHI327683:SHI327688 SRE327683:SRE327688 TBA327683:TBA327688 TKW327683:TKW327688 TUS327683:TUS327688 UEO327683:UEO327688 UOK327683:UOK327688 UYG327683:UYG327688 VIC327683:VIC327688 VRY327683:VRY327688 WBU327683:WBU327688 WLQ327683:WLQ327688 WVM327683:WVM327688 E393219:E393224 JA393219:JA393224 SW393219:SW393224 ACS393219:ACS393224 AMO393219:AMO393224 AWK393219:AWK393224 BGG393219:BGG393224 BQC393219:BQC393224 BZY393219:BZY393224 CJU393219:CJU393224 CTQ393219:CTQ393224 DDM393219:DDM393224 DNI393219:DNI393224 DXE393219:DXE393224 EHA393219:EHA393224 EQW393219:EQW393224 FAS393219:FAS393224 FKO393219:FKO393224 FUK393219:FUK393224 GEG393219:GEG393224 GOC393219:GOC393224 GXY393219:GXY393224 HHU393219:HHU393224 HRQ393219:HRQ393224 IBM393219:IBM393224 ILI393219:ILI393224 IVE393219:IVE393224 JFA393219:JFA393224 JOW393219:JOW393224 JYS393219:JYS393224 KIO393219:KIO393224 KSK393219:KSK393224 LCG393219:LCG393224 LMC393219:LMC393224 LVY393219:LVY393224 MFU393219:MFU393224 MPQ393219:MPQ393224 MZM393219:MZM393224 NJI393219:NJI393224 NTE393219:NTE393224 ODA393219:ODA393224 OMW393219:OMW393224 OWS393219:OWS393224 PGO393219:PGO393224 PQK393219:PQK393224 QAG393219:QAG393224 QKC393219:QKC393224 QTY393219:QTY393224 RDU393219:RDU393224 RNQ393219:RNQ393224 RXM393219:RXM393224 SHI393219:SHI393224 SRE393219:SRE393224 TBA393219:TBA393224 TKW393219:TKW393224 TUS393219:TUS393224 UEO393219:UEO393224 UOK393219:UOK393224 UYG393219:UYG393224 VIC393219:VIC393224 VRY393219:VRY393224 WBU393219:WBU393224 WLQ393219:WLQ393224 WVM393219:WVM393224 E458755:E458760 JA458755:JA458760 SW458755:SW458760 ACS458755:ACS458760 AMO458755:AMO458760 AWK458755:AWK458760 BGG458755:BGG458760 BQC458755:BQC458760 BZY458755:BZY458760 CJU458755:CJU458760 CTQ458755:CTQ458760 DDM458755:DDM458760 DNI458755:DNI458760 DXE458755:DXE458760 EHA458755:EHA458760 EQW458755:EQW458760 FAS458755:FAS458760 FKO458755:FKO458760 FUK458755:FUK458760 GEG458755:GEG458760 GOC458755:GOC458760 GXY458755:GXY458760 HHU458755:HHU458760 HRQ458755:HRQ458760 IBM458755:IBM458760 ILI458755:ILI458760 IVE458755:IVE458760 JFA458755:JFA458760 JOW458755:JOW458760 JYS458755:JYS458760 KIO458755:KIO458760 KSK458755:KSK458760 LCG458755:LCG458760 LMC458755:LMC458760 LVY458755:LVY458760 MFU458755:MFU458760 MPQ458755:MPQ458760 MZM458755:MZM458760 NJI458755:NJI458760 NTE458755:NTE458760 ODA458755:ODA458760 OMW458755:OMW458760 OWS458755:OWS458760 PGO458755:PGO458760 PQK458755:PQK458760 QAG458755:QAG458760 QKC458755:QKC458760 QTY458755:QTY458760 RDU458755:RDU458760 RNQ458755:RNQ458760 RXM458755:RXM458760 SHI458755:SHI458760 SRE458755:SRE458760 TBA458755:TBA458760 TKW458755:TKW458760 TUS458755:TUS458760 UEO458755:UEO458760 UOK458755:UOK458760 UYG458755:UYG458760 VIC458755:VIC458760 VRY458755:VRY458760 WBU458755:WBU458760 WLQ458755:WLQ458760 WVM458755:WVM458760 E524291:E524296 JA524291:JA524296 SW524291:SW524296 ACS524291:ACS524296 AMO524291:AMO524296 AWK524291:AWK524296 BGG524291:BGG524296 BQC524291:BQC524296 BZY524291:BZY524296 CJU524291:CJU524296 CTQ524291:CTQ524296 DDM524291:DDM524296 DNI524291:DNI524296 DXE524291:DXE524296 EHA524291:EHA524296 EQW524291:EQW524296 FAS524291:FAS524296 FKO524291:FKO524296 FUK524291:FUK524296 GEG524291:GEG524296 GOC524291:GOC524296 GXY524291:GXY524296 HHU524291:HHU524296 HRQ524291:HRQ524296 IBM524291:IBM524296 ILI524291:ILI524296 IVE524291:IVE524296 JFA524291:JFA524296 JOW524291:JOW524296 JYS524291:JYS524296 KIO524291:KIO524296 KSK524291:KSK524296 LCG524291:LCG524296 LMC524291:LMC524296 LVY524291:LVY524296 MFU524291:MFU524296 MPQ524291:MPQ524296 MZM524291:MZM524296 NJI524291:NJI524296 NTE524291:NTE524296 ODA524291:ODA524296 OMW524291:OMW524296 OWS524291:OWS524296 PGO524291:PGO524296 PQK524291:PQK524296 QAG524291:QAG524296 QKC524291:QKC524296 QTY524291:QTY524296 RDU524291:RDU524296 RNQ524291:RNQ524296 RXM524291:RXM524296 SHI524291:SHI524296 SRE524291:SRE524296 TBA524291:TBA524296 TKW524291:TKW524296 TUS524291:TUS524296 UEO524291:UEO524296 UOK524291:UOK524296 UYG524291:UYG524296 VIC524291:VIC524296 VRY524291:VRY524296 WBU524291:WBU524296 WLQ524291:WLQ524296 WVM524291:WVM524296 E589827:E589832 JA589827:JA589832 SW589827:SW589832 ACS589827:ACS589832 AMO589827:AMO589832 AWK589827:AWK589832 BGG589827:BGG589832 BQC589827:BQC589832 BZY589827:BZY589832 CJU589827:CJU589832 CTQ589827:CTQ589832 DDM589827:DDM589832 DNI589827:DNI589832 DXE589827:DXE589832 EHA589827:EHA589832 EQW589827:EQW589832 FAS589827:FAS589832 FKO589827:FKO589832 FUK589827:FUK589832 GEG589827:GEG589832 GOC589827:GOC589832 GXY589827:GXY589832 HHU589827:HHU589832 HRQ589827:HRQ589832 IBM589827:IBM589832 ILI589827:ILI589832 IVE589827:IVE589832 JFA589827:JFA589832 JOW589827:JOW589832 JYS589827:JYS589832 KIO589827:KIO589832 KSK589827:KSK589832 LCG589827:LCG589832 LMC589827:LMC589832 LVY589827:LVY589832 MFU589827:MFU589832 MPQ589827:MPQ589832 MZM589827:MZM589832 NJI589827:NJI589832 NTE589827:NTE589832 ODA589827:ODA589832 OMW589827:OMW589832 OWS589827:OWS589832 PGO589827:PGO589832 PQK589827:PQK589832 QAG589827:QAG589832 QKC589827:QKC589832 QTY589827:QTY589832 RDU589827:RDU589832 RNQ589827:RNQ589832 RXM589827:RXM589832 SHI589827:SHI589832 SRE589827:SRE589832 TBA589827:TBA589832 TKW589827:TKW589832 TUS589827:TUS589832 UEO589827:UEO589832 UOK589827:UOK589832 UYG589827:UYG589832 VIC589827:VIC589832 VRY589827:VRY589832 WBU589827:WBU589832 WLQ589827:WLQ589832 WVM589827:WVM589832 E655363:E655368 JA655363:JA655368 SW655363:SW655368 ACS655363:ACS655368 AMO655363:AMO655368 AWK655363:AWK655368 BGG655363:BGG655368 BQC655363:BQC655368 BZY655363:BZY655368 CJU655363:CJU655368 CTQ655363:CTQ655368 DDM655363:DDM655368 DNI655363:DNI655368 DXE655363:DXE655368 EHA655363:EHA655368 EQW655363:EQW655368 FAS655363:FAS655368 FKO655363:FKO655368 FUK655363:FUK655368 GEG655363:GEG655368 GOC655363:GOC655368 GXY655363:GXY655368 HHU655363:HHU655368 HRQ655363:HRQ655368 IBM655363:IBM655368 ILI655363:ILI655368 IVE655363:IVE655368 JFA655363:JFA655368 JOW655363:JOW655368 JYS655363:JYS655368 KIO655363:KIO655368 KSK655363:KSK655368 LCG655363:LCG655368 LMC655363:LMC655368 LVY655363:LVY655368 MFU655363:MFU655368 MPQ655363:MPQ655368 MZM655363:MZM655368 NJI655363:NJI655368 NTE655363:NTE655368 ODA655363:ODA655368 OMW655363:OMW655368 OWS655363:OWS655368 PGO655363:PGO655368 PQK655363:PQK655368 QAG655363:QAG655368 QKC655363:QKC655368 QTY655363:QTY655368 RDU655363:RDU655368 RNQ655363:RNQ655368 RXM655363:RXM655368 SHI655363:SHI655368 SRE655363:SRE655368 TBA655363:TBA655368 TKW655363:TKW655368 TUS655363:TUS655368 UEO655363:UEO655368 UOK655363:UOK655368 UYG655363:UYG655368 VIC655363:VIC655368 VRY655363:VRY655368 WBU655363:WBU655368 WLQ655363:WLQ655368 WVM655363:WVM655368 E720899:E720904 JA720899:JA720904 SW720899:SW720904 ACS720899:ACS720904 AMO720899:AMO720904 AWK720899:AWK720904 BGG720899:BGG720904 BQC720899:BQC720904 BZY720899:BZY720904 CJU720899:CJU720904 CTQ720899:CTQ720904 DDM720899:DDM720904 DNI720899:DNI720904 DXE720899:DXE720904 EHA720899:EHA720904 EQW720899:EQW720904 FAS720899:FAS720904 FKO720899:FKO720904 FUK720899:FUK720904 GEG720899:GEG720904 GOC720899:GOC720904 GXY720899:GXY720904 HHU720899:HHU720904 HRQ720899:HRQ720904 IBM720899:IBM720904 ILI720899:ILI720904 IVE720899:IVE720904 JFA720899:JFA720904 JOW720899:JOW720904 JYS720899:JYS720904 KIO720899:KIO720904 KSK720899:KSK720904 LCG720899:LCG720904 LMC720899:LMC720904 LVY720899:LVY720904 MFU720899:MFU720904 MPQ720899:MPQ720904 MZM720899:MZM720904 NJI720899:NJI720904 NTE720899:NTE720904 ODA720899:ODA720904 OMW720899:OMW720904 OWS720899:OWS720904 PGO720899:PGO720904 PQK720899:PQK720904 QAG720899:QAG720904 QKC720899:QKC720904 QTY720899:QTY720904 RDU720899:RDU720904 RNQ720899:RNQ720904 RXM720899:RXM720904 SHI720899:SHI720904 SRE720899:SRE720904 TBA720899:TBA720904 TKW720899:TKW720904 TUS720899:TUS720904 UEO720899:UEO720904 UOK720899:UOK720904 UYG720899:UYG720904 VIC720899:VIC720904 VRY720899:VRY720904 WBU720899:WBU720904 WLQ720899:WLQ720904 WVM720899:WVM720904 E786435:E786440 JA786435:JA786440 SW786435:SW786440 ACS786435:ACS786440 AMO786435:AMO786440 AWK786435:AWK786440 BGG786435:BGG786440 BQC786435:BQC786440 BZY786435:BZY786440 CJU786435:CJU786440 CTQ786435:CTQ786440 DDM786435:DDM786440 DNI786435:DNI786440 DXE786435:DXE786440 EHA786435:EHA786440 EQW786435:EQW786440 FAS786435:FAS786440 FKO786435:FKO786440 FUK786435:FUK786440 GEG786435:GEG786440 GOC786435:GOC786440 GXY786435:GXY786440 HHU786435:HHU786440 HRQ786435:HRQ786440 IBM786435:IBM786440 ILI786435:ILI786440 IVE786435:IVE786440 JFA786435:JFA786440 JOW786435:JOW786440 JYS786435:JYS786440 KIO786435:KIO786440 KSK786435:KSK786440 LCG786435:LCG786440 LMC786435:LMC786440 LVY786435:LVY786440 MFU786435:MFU786440 MPQ786435:MPQ786440 MZM786435:MZM786440 NJI786435:NJI786440 NTE786435:NTE786440 ODA786435:ODA786440 OMW786435:OMW786440 OWS786435:OWS786440 PGO786435:PGO786440 PQK786435:PQK786440 QAG786435:QAG786440 QKC786435:QKC786440 QTY786435:QTY786440 RDU786435:RDU786440 RNQ786435:RNQ786440 RXM786435:RXM786440 SHI786435:SHI786440 SRE786435:SRE786440 TBA786435:TBA786440 TKW786435:TKW786440 TUS786435:TUS786440 UEO786435:UEO786440 UOK786435:UOK786440 UYG786435:UYG786440 VIC786435:VIC786440 VRY786435:VRY786440 WBU786435:WBU786440 WLQ786435:WLQ786440 WVM786435:WVM786440 E851971:E851976 JA851971:JA851976 SW851971:SW851976 ACS851971:ACS851976 AMO851971:AMO851976 AWK851971:AWK851976 BGG851971:BGG851976 BQC851971:BQC851976 BZY851971:BZY851976 CJU851971:CJU851976 CTQ851971:CTQ851976 DDM851971:DDM851976 DNI851971:DNI851976 DXE851971:DXE851976 EHA851971:EHA851976 EQW851971:EQW851976 FAS851971:FAS851976 FKO851971:FKO851976 FUK851971:FUK851976 GEG851971:GEG851976 GOC851971:GOC851976 GXY851971:GXY851976 HHU851971:HHU851976 HRQ851971:HRQ851976 IBM851971:IBM851976 ILI851971:ILI851976 IVE851971:IVE851976 JFA851971:JFA851976 JOW851971:JOW851976 JYS851971:JYS851976 KIO851971:KIO851976 KSK851971:KSK851976 LCG851971:LCG851976 LMC851971:LMC851976 LVY851971:LVY851976 MFU851971:MFU851976 MPQ851971:MPQ851976 MZM851971:MZM851976 NJI851971:NJI851976 NTE851971:NTE851976 ODA851971:ODA851976 OMW851971:OMW851976 OWS851971:OWS851976 PGO851971:PGO851976 PQK851971:PQK851976 QAG851971:QAG851976 QKC851971:QKC851976 QTY851971:QTY851976 RDU851971:RDU851976 RNQ851971:RNQ851976 RXM851971:RXM851976 SHI851971:SHI851976 SRE851971:SRE851976 TBA851971:TBA851976 TKW851971:TKW851976 TUS851971:TUS851976 UEO851971:UEO851976 UOK851971:UOK851976 UYG851971:UYG851976 VIC851971:VIC851976 VRY851971:VRY851976 WBU851971:WBU851976 WLQ851971:WLQ851976 WVM851971:WVM851976 E917507:E917512 JA917507:JA917512 SW917507:SW917512 ACS917507:ACS917512 AMO917507:AMO917512 AWK917507:AWK917512 BGG917507:BGG917512 BQC917507:BQC917512 BZY917507:BZY917512 CJU917507:CJU917512 CTQ917507:CTQ917512 DDM917507:DDM917512 DNI917507:DNI917512 DXE917507:DXE917512 EHA917507:EHA917512 EQW917507:EQW917512 FAS917507:FAS917512 FKO917507:FKO917512 FUK917507:FUK917512 GEG917507:GEG917512 GOC917507:GOC917512 GXY917507:GXY917512 HHU917507:HHU917512 HRQ917507:HRQ917512 IBM917507:IBM917512 ILI917507:ILI917512 IVE917507:IVE917512 JFA917507:JFA917512 JOW917507:JOW917512 JYS917507:JYS917512 KIO917507:KIO917512 KSK917507:KSK917512 LCG917507:LCG917512 LMC917507:LMC917512 LVY917507:LVY917512 MFU917507:MFU917512 MPQ917507:MPQ917512 MZM917507:MZM917512 NJI917507:NJI917512 NTE917507:NTE917512 ODA917507:ODA917512 OMW917507:OMW917512 OWS917507:OWS917512 PGO917507:PGO917512 PQK917507:PQK917512 QAG917507:QAG917512 QKC917507:QKC917512 QTY917507:QTY917512 RDU917507:RDU917512 RNQ917507:RNQ917512 RXM917507:RXM917512 SHI917507:SHI917512 SRE917507:SRE917512 TBA917507:TBA917512 TKW917507:TKW917512 TUS917507:TUS917512 UEO917507:UEO917512 UOK917507:UOK917512 UYG917507:UYG917512 VIC917507:VIC917512 VRY917507:VRY917512 WBU917507:WBU917512 WLQ917507:WLQ917512 WVM917507:WVM917512 E983043:E983048 JA983043:JA983048 SW983043:SW983048 ACS983043:ACS983048 AMO983043:AMO983048 AWK983043:AWK983048 BGG983043:BGG983048 BQC983043:BQC983048 BZY983043:BZY983048 CJU983043:CJU983048 CTQ983043:CTQ983048 DDM983043:DDM983048 DNI983043:DNI983048 DXE983043:DXE983048 EHA983043:EHA983048 EQW983043:EQW983048 FAS983043:FAS983048 FKO983043:FKO983048 FUK983043:FUK983048 GEG983043:GEG983048 GOC983043:GOC983048 GXY983043:GXY983048 HHU983043:HHU983048 HRQ983043:HRQ983048 IBM983043:IBM983048 ILI983043:ILI983048 IVE983043:IVE983048 JFA983043:JFA983048 JOW983043:JOW983048 JYS983043:JYS983048 KIO983043:KIO983048 KSK983043:KSK983048 LCG983043:LCG983048 LMC983043:LMC983048 LVY983043:LVY983048 MFU983043:MFU983048 MPQ983043:MPQ983048 MZM983043:MZM983048 NJI983043:NJI983048 NTE983043:NTE983048 ODA983043:ODA983048 OMW983043:OMW983048 OWS983043:OWS983048 PGO983043:PGO983048 PQK983043:PQK983048 QAG983043:QAG983048 QKC983043:QKC983048 QTY983043:QTY983048 RDU983043:RDU983048 RNQ983043:RNQ983048 RXM983043:RXM983048 SHI983043:SHI983048 SRE983043:SRE983048 TBA983043:TBA983048 TKW983043:TKW983048 TUS983043:TUS983048 UEO983043:UEO983048 UOK983043:UOK983048 UYG983043:UYG983048 VIC983043:VIC983048 VRY983043:VRY983048 WBU983043:WBU983048 WLQ983043:WLQ983048 WVM983043:WVM983048" xr:uid="{00000000-0002-0000-0000-000000000000}">
      <formula1>COUNTBLANK(F10)=1</formula1>
    </dataValidation>
    <dataValidation type="custom" allowBlank="1" showErrorMessage="1" errorTitle="Falsche Eingabe bei Auf- Abgebot" error="Sie können entweder ein Aufgebot oder ein Abgebot erfassen. Beides ist nicht möglich!" promptTitle="Es ist nur ein Auf- oder Ab mögl" prompt="dsdsdsdsdsd" sqref="F10:F16 JB10:JB16 SX10:SX16 ACT10:ACT16 AMP10:AMP16 AWL10:AWL16 BGH10:BGH16 BQD10:BQD16 BZZ10:BZZ16 CJV10:CJV16 CTR10:CTR16 DDN10:DDN16 DNJ10:DNJ16 DXF10:DXF16 EHB10:EHB16 EQX10:EQX16 FAT10:FAT16 FKP10:FKP16 FUL10:FUL16 GEH10:GEH16 GOD10:GOD16 GXZ10:GXZ16 HHV10:HHV16 HRR10:HRR16 IBN10:IBN16 ILJ10:ILJ16 IVF10:IVF16 JFB10:JFB16 JOX10:JOX16 JYT10:JYT16 KIP10:KIP16 KSL10:KSL16 LCH10:LCH16 LMD10:LMD16 LVZ10:LVZ16 MFV10:MFV16 MPR10:MPR16 MZN10:MZN16 NJJ10:NJJ16 NTF10:NTF16 ODB10:ODB16 OMX10:OMX16 OWT10:OWT16 PGP10:PGP16 PQL10:PQL16 QAH10:QAH16 QKD10:QKD16 QTZ10:QTZ16 RDV10:RDV16 RNR10:RNR16 RXN10:RXN16 SHJ10:SHJ16 SRF10:SRF16 TBB10:TBB16 TKX10:TKX16 TUT10:TUT16 UEP10:UEP16 UOL10:UOL16 UYH10:UYH16 VID10:VID16 VRZ10:VRZ16 WBV10:WBV16 WLR10:WLR16 WVN10:WVN16 F65539:F65544 JB65539:JB65544 SX65539:SX65544 ACT65539:ACT65544 AMP65539:AMP65544 AWL65539:AWL65544 BGH65539:BGH65544 BQD65539:BQD65544 BZZ65539:BZZ65544 CJV65539:CJV65544 CTR65539:CTR65544 DDN65539:DDN65544 DNJ65539:DNJ65544 DXF65539:DXF65544 EHB65539:EHB65544 EQX65539:EQX65544 FAT65539:FAT65544 FKP65539:FKP65544 FUL65539:FUL65544 GEH65539:GEH65544 GOD65539:GOD65544 GXZ65539:GXZ65544 HHV65539:HHV65544 HRR65539:HRR65544 IBN65539:IBN65544 ILJ65539:ILJ65544 IVF65539:IVF65544 JFB65539:JFB65544 JOX65539:JOX65544 JYT65539:JYT65544 KIP65539:KIP65544 KSL65539:KSL65544 LCH65539:LCH65544 LMD65539:LMD65544 LVZ65539:LVZ65544 MFV65539:MFV65544 MPR65539:MPR65544 MZN65539:MZN65544 NJJ65539:NJJ65544 NTF65539:NTF65544 ODB65539:ODB65544 OMX65539:OMX65544 OWT65539:OWT65544 PGP65539:PGP65544 PQL65539:PQL65544 QAH65539:QAH65544 QKD65539:QKD65544 QTZ65539:QTZ65544 RDV65539:RDV65544 RNR65539:RNR65544 RXN65539:RXN65544 SHJ65539:SHJ65544 SRF65539:SRF65544 TBB65539:TBB65544 TKX65539:TKX65544 TUT65539:TUT65544 UEP65539:UEP65544 UOL65539:UOL65544 UYH65539:UYH65544 VID65539:VID65544 VRZ65539:VRZ65544 WBV65539:WBV65544 WLR65539:WLR65544 WVN65539:WVN65544 F131075:F131080 JB131075:JB131080 SX131075:SX131080 ACT131075:ACT131080 AMP131075:AMP131080 AWL131075:AWL131080 BGH131075:BGH131080 BQD131075:BQD131080 BZZ131075:BZZ131080 CJV131075:CJV131080 CTR131075:CTR131080 DDN131075:DDN131080 DNJ131075:DNJ131080 DXF131075:DXF131080 EHB131075:EHB131080 EQX131075:EQX131080 FAT131075:FAT131080 FKP131075:FKP131080 FUL131075:FUL131080 GEH131075:GEH131080 GOD131075:GOD131080 GXZ131075:GXZ131080 HHV131075:HHV131080 HRR131075:HRR131080 IBN131075:IBN131080 ILJ131075:ILJ131080 IVF131075:IVF131080 JFB131075:JFB131080 JOX131075:JOX131080 JYT131075:JYT131080 KIP131075:KIP131080 KSL131075:KSL131080 LCH131075:LCH131080 LMD131075:LMD131080 LVZ131075:LVZ131080 MFV131075:MFV131080 MPR131075:MPR131080 MZN131075:MZN131080 NJJ131075:NJJ131080 NTF131075:NTF131080 ODB131075:ODB131080 OMX131075:OMX131080 OWT131075:OWT131080 PGP131075:PGP131080 PQL131075:PQL131080 QAH131075:QAH131080 QKD131075:QKD131080 QTZ131075:QTZ131080 RDV131075:RDV131080 RNR131075:RNR131080 RXN131075:RXN131080 SHJ131075:SHJ131080 SRF131075:SRF131080 TBB131075:TBB131080 TKX131075:TKX131080 TUT131075:TUT131080 UEP131075:UEP131080 UOL131075:UOL131080 UYH131075:UYH131080 VID131075:VID131080 VRZ131075:VRZ131080 WBV131075:WBV131080 WLR131075:WLR131080 WVN131075:WVN131080 F196611:F196616 JB196611:JB196616 SX196611:SX196616 ACT196611:ACT196616 AMP196611:AMP196616 AWL196611:AWL196616 BGH196611:BGH196616 BQD196611:BQD196616 BZZ196611:BZZ196616 CJV196611:CJV196616 CTR196611:CTR196616 DDN196611:DDN196616 DNJ196611:DNJ196616 DXF196611:DXF196616 EHB196611:EHB196616 EQX196611:EQX196616 FAT196611:FAT196616 FKP196611:FKP196616 FUL196611:FUL196616 GEH196611:GEH196616 GOD196611:GOD196616 GXZ196611:GXZ196616 HHV196611:HHV196616 HRR196611:HRR196616 IBN196611:IBN196616 ILJ196611:ILJ196616 IVF196611:IVF196616 JFB196611:JFB196616 JOX196611:JOX196616 JYT196611:JYT196616 KIP196611:KIP196616 KSL196611:KSL196616 LCH196611:LCH196616 LMD196611:LMD196616 LVZ196611:LVZ196616 MFV196611:MFV196616 MPR196611:MPR196616 MZN196611:MZN196616 NJJ196611:NJJ196616 NTF196611:NTF196616 ODB196611:ODB196616 OMX196611:OMX196616 OWT196611:OWT196616 PGP196611:PGP196616 PQL196611:PQL196616 QAH196611:QAH196616 QKD196611:QKD196616 QTZ196611:QTZ196616 RDV196611:RDV196616 RNR196611:RNR196616 RXN196611:RXN196616 SHJ196611:SHJ196616 SRF196611:SRF196616 TBB196611:TBB196616 TKX196611:TKX196616 TUT196611:TUT196616 UEP196611:UEP196616 UOL196611:UOL196616 UYH196611:UYH196616 VID196611:VID196616 VRZ196611:VRZ196616 WBV196611:WBV196616 WLR196611:WLR196616 WVN196611:WVN196616 F262147:F262152 JB262147:JB262152 SX262147:SX262152 ACT262147:ACT262152 AMP262147:AMP262152 AWL262147:AWL262152 BGH262147:BGH262152 BQD262147:BQD262152 BZZ262147:BZZ262152 CJV262147:CJV262152 CTR262147:CTR262152 DDN262147:DDN262152 DNJ262147:DNJ262152 DXF262147:DXF262152 EHB262147:EHB262152 EQX262147:EQX262152 FAT262147:FAT262152 FKP262147:FKP262152 FUL262147:FUL262152 GEH262147:GEH262152 GOD262147:GOD262152 GXZ262147:GXZ262152 HHV262147:HHV262152 HRR262147:HRR262152 IBN262147:IBN262152 ILJ262147:ILJ262152 IVF262147:IVF262152 JFB262147:JFB262152 JOX262147:JOX262152 JYT262147:JYT262152 KIP262147:KIP262152 KSL262147:KSL262152 LCH262147:LCH262152 LMD262147:LMD262152 LVZ262147:LVZ262152 MFV262147:MFV262152 MPR262147:MPR262152 MZN262147:MZN262152 NJJ262147:NJJ262152 NTF262147:NTF262152 ODB262147:ODB262152 OMX262147:OMX262152 OWT262147:OWT262152 PGP262147:PGP262152 PQL262147:PQL262152 QAH262147:QAH262152 QKD262147:QKD262152 QTZ262147:QTZ262152 RDV262147:RDV262152 RNR262147:RNR262152 RXN262147:RXN262152 SHJ262147:SHJ262152 SRF262147:SRF262152 TBB262147:TBB262152 TKX262147:TKX262152 TUT262147:TUT262152 UEP262147:UEP262152 UOL262147:UOL262152 UYH262147:UYH262152 VID262147:VID262152 VRZ262147:VRZ262152 WBV262147:WBV262152 WLR262147:WLR262152 WVN262147:WVN262152 F327683:F327688 JB327683:JB327688 SX327683:SX327688 ACT327683:ACT327688 AMP327683:AMP327688 AWL327683:AWL327688 BGH327683:BGH327688 BQD327683:BQD327688 BZZ327683:BZZ327688 CJV327683:CJV327688 CTR327683:CTR327688 DDN327683:DDN327688 DNJ327683:DNJ327688 DXF327683:DXF327688 EHB327683:EHB327688 EQX327683:EQX327688 FAT327683:FAT327688 FKP327683:FKP327688 FUL327683:FUL327688 GEH327683:GEH327688 GOD327683:GOD327688 GXZ327683:GXZ327688 HHV327683:HHV327688 HRR327683:HRR327688 IBN327683:IBN327688 ILJ327683:ILJ327688 IVF327683:IVF327688 JFB327683:JFB327688 JOX327683:JOX327688 JYT327683:JYT327688 KIP327683:KIP327688 KSL327683:KSL327688 LCH327683:LCH327688 LMD327683:LMD327688 LVZ327683:LVZ327688 MFV327683:MFV327688 MPR327683:MPR327688 MZN327683:MZN327688 NJJ327683:NJJ327688 NTF327683:NTF327688 ODB327683:ODB327688 OMX327683:OMX327688 OWT327683:OWT327688 PGP327683:PGP327688 PQL327683:PQL327688 QAH327683:QAH327688 QKD327683:QKD327688 QTZ327683:QTZ327688 RDV327683:RDV327688 RNR327683:RNR327688 RXN327683:RXN327688 SHJ327683:SHJ327688 SRF327683:SRF327688 TBB327683:TBB327688 TKX327683:TKX327688 TUT327683:TUT327688 UEP327683:UEP327688 UOL327683:UOL327688 UYH327683:UYH327688 VID327683:VID327688 VRZ327683:VRZ327688 WBV327683:WBV327688 WLR327683:WLR327688 WVN327683:WVN327688 F393219:F393224 JB393219:JB393224 SX393219:SX393224 ACT393219:ACT393224 AMP393219:AMP393224 AWL393219:AWL393224 BGH393219:BGH393224 BQD393219:BQD393224 BZZ393219:BZZ393224 CJV393219:CJV393224 CTR393219:CTR393224 DDN393219:DDN393224 DNJ393219:DNJ393224 DXF393219:DXF393224 EHB393219:EHB393224 EQX393219:EQX393224 FAT393219:FAT393224 FKP393219:FKP393224 FUL393219:FUL393224 GEH393219:GEH393224 GOD393219:GOD393224 GXZ393219:GXZ393224 HHV393219:HHV393224 HRR393219:HRR393224 IBN393219:IBN393224 ILJ393219:ILJ393224 IVF393219:IVF393224 JFB393219:JFB393224 JOX393219:JOX393224 JYT393219:JYT393224 KIP393219:KIP393224 KSL393219:KSL393224 LCH393219:LCH393224 LMD393219:LMD393224 LVZ393219:LVZ393224 MFV393219:MFV393224 MPR393219:MPR393224 MZN393219:MZN393224 NJJ393219:NJJ393224 NTF393219:NTF393224 ODB393219:ODB393224 OMX393219:OMX393224 OWT393219:OWT393224 PGP393219:PGP393224 PQL393219:PQL393224 QAH393219:QAH393224 QKD393219:QKD393224 QTZ393219:QTZ393224 RDV393219:RDV393224 RNR393219:RNR393224 RXN393219:RXN393224 SHJ393219:SHJ393224 SRF393219:SRF393224 TBB393219:TBB393224 TKX393219:TKX393224 TUT393219:TUT393224 UEP393219:UEP393224 UOL393219:UOL393224 UYH393219:UYH393224 VID393219:VID393224 VRZ393219:VRZ393224 WBV393219:WBV393224 WLR393219:WLR393224 WVN393219:WVN393224 F458755:F458760 JB458755:JB458760 SX458755:SX458760 ACT458755:ACT458760 AMP458755:AMP458760 AWL458755:AWL458760 BGH458755:BGH458760 BQD458755:BQD458760 BZZ458755:BZZ458760 CJV458755:CJV458760 CTR458755:CTR458760 DDN458755:DDN458760 DNJ458755:DNJ458760 DXF458755:DXF458760 EHB458755:EHB458760 EQX458755:EQX458760 FAT458755:FAT458760 FKP458755:FKP458760 FUL458755:FUL458760 GEH458755:GEH458760 GOD458755:GOD458760 GXZ458755:GXZ458760 HHV458755:HHV458760 HRR458755:HRR458760 IBN458755:IBN458760 ILJ458755:ILJ458760 IVF458755:IVF458760 JFB458755:JFB458760 JOX458755:JOX458760 JYT458755:JYT458760 KIP458755:KIP458760 KSL458755:KSL458760 LCH458755:LCH458760 LMD458755:LMD458760 LVZ458755:LVZ458760 MFV458755:MFV458760 MPR458755:MPR458760 MZN458755:MZN458760 NJJ458755:NJJ458760 NTF458755:NTF458760 ODB458755:ODB458760 OMX458755:OMX458760 OWT458755:OWT458760 PGP458755:PGP458760 PQL458755:PQL458760 QAH458755:QAH458760 QKD458755:QKD458760 QTZ458755:QTZ458760 RDV458755:RDV458760 RNR458755:RNR458760 RXN458755:RXN458760 SHJ458755:SHJ458760 SRF458755:SRF458760 TBB458755:TBB458760 TKX458755:TKX458760 TUT458755:TUT458760 UEP458755:UEP458760 UOL458755:UOL458760 UYH458755:UYH458760 VID458755:VID458760 VRZ458755:VRZ458760 WBV458755:WBV458760 WLR458755:WLR458760 WVN458755:WVN458760 F524291:F524296 JB524291:JB524296 SX524291:SX524296 ACT524291:ACT524296 AMP524291:AMP524296 AWL524291:AWL524296 BGH524291:BGH524296 BQD524291:BQD524296 BZZ524291:BZZ524296 CJV524291:CJV524296 CTR524291:CTR524296 DDN524291:DDN524296 DNJ524291:DNJ524296 DXF524291:DXF524296 EHB524291:EHB524296 EQX524291:EQX524296 FAT524291:FAT524296 FKP524291:FKP524296 FUL524291:FUL524296 GEH524291:GEH524296 GOD524291:GOD524296 GXZ524291:GXZ524296 HHV524291:HHV524296 HRR524291:HRR524296 IBN524291:IBN524296 ILJ524291:ILJ524296 IVF524291:IVF524296 JFB524291:JFB524296 JOX524291:JOX524296 JYT524291:JYT524296 KIP524291:KIP524296 KSL524291:KSL524296 LCH524291:LCH524296 LMD524291:LMD524296 LVZ524291:LVZ524296 MFV524291:MFV524296 MPR524291:MPR524296 MZN524291:MZN524296 NJJ524291:NJJ524296 NTF524291:NTF524296 ODB524291:ODB524296 OMX524291:OMX524296 OWT524291:OWT524296 PGP524291:PGP524296 PQL524291:PQL524296 QAH524291:QAH524296 QKD524291:QKD524296 QTZ524291:QTZ524296 RDV524291:RDV524296 RNR524291:RNR524296 RXN524291:RXN524296 SHJ524291:SHJ524296 SRF524291:SRF524296 TBB524291:TBB524296 TKX524291:TKX524296 TUT524291:TUT524296 UEP524291:UEP524296 UOL524291:UOL524296 UYH524291:UYH524296 VID524291:VID524296 VRZ524291:VRZ524296 WBV524291:WBV524296 WLR524291:WLR524296 WVN524291:WVN524296 F589827:F589832 JB589827:JB589832 SX589827:SX589832 ACT589827:ACT589832 AMP589827:AMP589832 AWL589827:AWL589832 BGH589827:BGH589832 BQD589827:BQD589832 BZZ589827:BZZ589832 CJV589827:CJV589832 CTR589827:CTR589832 DDN589827:DDN589832 DNJ589827:DNJ589832 DXF589827:DXF589832 EHB589827:EHB589832 EQX589827:EQX589832 FAT589827:FAT589832 FKP589827:FKP589832 FUL589827:FUL589832 GEH589827:GEH589832 GOD589827:GOD589832 GXZ589827:GXZ589832 HHV589827:HHV589832 HRR589827:HRR589832 IBN589827:IBN589832 ILJ589827:ILJ589832 IVF589827:IVF589832 JFB589827:JFB589832 JOX589827:JOX589832 JYT589827:JYT589832 KIP589827:KIP589832 KSL589827:KSL589832 LCH589827:LCH589832 LMD589827:LMD589832 LVZ589827:LVZ589832 MFV589827:MFV589832 MPR589827:MPR589832 MZN589827:MZN589832 NJJ589827:NJJ589832 NTF589827:NTF589832 ODB589827:ODB589832 OMX589827:OMX589832 OWT589827:OWT589832 PGP589827:PGP589832 PQL589827:PQL589832 QAH589827:QAH589832 QKD589827:QKD589832 QTZ589827:QTZ589832 RDV589827:RDV589832 RNR589827:RNR589832 RXN589827:RXN589832 SHJ589827:SHJ589832 SRF589827:SRF589832 TBB589827:TBB589832 TKX589827:TKX589832 TUT589827:TUT589832 UEP589827:UEP589832 UOL589827:UOL589832 UYH589827:UYH589832 VID589827:VID589832 VRZ589827:VRZ589832 WBV589827:WBV589832 WLR589827:WLR589832 WVN589827:WVN589832 F655363:F655368 JB655363:JB655368 SX655363:SX655368 ACT655363:ACT655368 AMP655363:AMP655368 AWL655363:AWL655368 BGH655363:BGH655368 BQD655363:BQD655368 BZZ655363:BZZ655368 CJV655363:CJV655368 CTR655363:CTR655368 DDN655363:DDN655368 DNJ655363:DNJ655368 DXF655363:DXF655368 EHB655363:EHB655368 EQX655363:EQX655368 FAT655363:FAT655368 FKP655363:FKP655368 FUL655363:FUL655368 GEH655363:GEH655368 GOD655363:GOD655368 GXZ655363:GXZ655368 HHV655363:HHV655368 HRR655363:HRR655368 IBN655363:IBN655368 ILJ655363:ILJ655368 IVF655363:IVF655368 JFB655363:JFB655368 JOX655363:JOX655368 JYT655363:JYT655368 KIP655363:KIP655368 KSL655363:KSL655368 LCH655363:LCH655368 LMD655363:LMD655368 LVZ655363:LVZ655368 MFV655363:MFV655368 MPR655363:MPR655368 MZN655363:MZN655368 NJJ655363:NJJ655368 NTF655363:NTF655368 ODB655363:ODB655368 OMX655363:OMX655368 OWT655363:OWT655368 PGP655363:PGP655368 PQL655363:PQL655368 QAH655363:QAH655368 QKD655363:QKD655368 QTZ655363:QTZ655368 RDV655363:RDV655368 RNR655363:RNR655368 RXN655363:RXN655368 SHJ655363:SHJ655368 SRF655363:SRF655368 TBB655363:TBB655368 TKX655363:TKX655368 TUT655363:TUT655368 UEP655363:UEP655368 UOL655363:UOL655368 UYH655363:UYH655368 VID655363:VID655368 VRZ655363:VRZ655368 WBV655363:WBV655368 WLR655363:WLR655368 WVN655363:WVN655368 F720899:F720904 JB720899:JB720904 SX720899:SX720904 ACT720899:ACT720904 AMP720899:AMP720904 AWL720899:AWL720904 BGH720899:BGH720904 BQD720899:BQD720904 BZZ720899:BZZ720904 CJV720899:CJV720904 CTR720899:CTR720904 DDN720899:DDN720904 DNJ720899:DNJ720904 DXF720899:DXF720904 EHB720899:EHB720904 EQX720899:EQX720904 FAT720899:FAT720904 FKP720899:FKP720904 FUL720899:FUL720904 GEH720899:GEH720904 GOD720899:GOD720904 GXZ720899:GXZ720904 HHV720899:HHV720904 HRR720899:HRR720904 IBN720899:IBN720904 ILJ720899:ILJ720904 IVF720899:IVF720904 JFB720899:JFB720904 JOX720899:JOX720904 JYT720899:JYT720904 KIP720899:KIP720904 KSL720899:KSL720904 LCH720899:LCH720904 LMD720899:LMD720904 LVZ720899:LVZ720904 MFV720899:MFV720904 MPR720899:MPR720904 MZN720899:MZN720904 NJJ720899:NJJ720904 NTF720899:NTF720904 ODB720899:ODB720904 OMX720899:OMX720904 OWT720899:OWT720904 PGP720899:PGP720904 PQL720899:PQL720904 QAH720899:QAH720904 QKD720899:QKD720904 QTZ720899:QTZ720904 RDV720899:RDV720904 RNR720899:RNR720904 RXN720899:RXN720904 SHJ720899:SHJ720904 SRF720899:SRF720904 TBB720899:TBB720904 TKX720899:TKX720904 TUT720899:TUT720904 UEP720899:UEP720904 UOL720899:UOL720904 UYH720899:UYH720904 VID720899:VID720904 VRZ720899:VRZ720904 WBV720899:WBV720904 WLR720899:WLR720904 WVN720899:WVN720904 F786435:F786440 JB786435:JB786440 SX786435:SX786440 ACT786435:ACT786440 AMP786435:AMP786440 AWL786435:AWL786440 BGH786435:BGH786440 BQD786435:BQD786440 BZZ786435:BZZ786440 CJV786435:CJV786440 CTR786435:CTR786440 DDN786435:DDN786440 DNJ786435:DNJ786440 DXF786435:DXF786440 EHB786435:EHB786440 EQX786435:EQX786440 FAT786435:FAT786440 FKP786435:FKP786440 FUL786435:FUL786440 GEH786435:GEH786440 GOD786435:GOD786440 GXZ786435:GXZ786440 HHV786435:HHV786440 HRR786435:HRR786440 IBN786435:IBN786440 ILJ786435:ILJ786440 IVF786435:IVF786440 JFB786435:JFB786440 JOX786435:JOX786440 JYT786435:JYT786440 KIP786435:KIP786440 KSL786435:KSL786440 LCH786435:LCH786440 LMD786435:LMD786440 LVZ786435:LVZ786440 MFV786435:MFV786440 MPR786435:MPR786440 MZN786435:MZN786440 NJJ786435:NJJ786440 NTF786435:NTF786440 ODB786435:ODB786440 OMX786435:OMX786440 OWT786435:OWT786440 PGP786435:PGP786440 PQL786435:PQL786440 QAH786435:QAH786440 QKD786435:QKD786440 QTZ786435:QTZ786440 RDV786435:RDV786440 RNR786435:RNR786440 RXN786435:RXN786440 SHJ786435:SHJ786440 SRF786435:SRF786440 TBB786435:TBB786440 TKX786435:TKX786440 TUT786435:TUT786440 UEP786435:UEP786440 UOL786435:UOL786440 UYH786435:UYH786440 VID786435:VID786440 VRZ786435:VRZ786440 WBV786435:WBV786440 WLR786435:WLR786440 WVN786435:WVN786440 F851971:F851976 JB851971:JB851976 SX851971:SX851976 ACT851971:ACT851976 AMP851971:AMP851976 AWL851971:AWL851976 BGH851971:BGH851976 BQD851971:BQD851976 BZZ851971:BZZ851976 CJV851971:CJV851976 CTR851971:CTR851976 DDN851971:DDN851976 DNJ851971:DNJ851976 DXF851971:DXF851976 EHB851971:EHB851976 EQX851971:EQX851976 FAT851971:FAT851976 FKP851971:FKP851976 FUL851971:FUL851976 GEH851971:GEH851976 GOD851971:GOD851976 GXZ851971:GXZ851976 HHV851971:HHV851976 HRR851971:HRR851976 IBN851971:IBN851976 ILJ851971:ILJ851976 IVF851971:IVF851976 JFB851971:JFB851976 JOX851971:JOX851976 JYT851971:JYT851976 KIP851971:KIP851976 KSL851971:KSL851976 LCH851971:LCH851976 LMD851971:LMD851976 LVZ851971:LVZ851976 MFV851971:MFV851976 MPR851971:MPR851976 MZN851971:MZN851976 NJJ851971:NJJ851976 NTF851971:NTF851976 ODB851971:ODB851976 OMX851971:OMX851976 OWT851971:OWT851976 PGP851971:PGP851976 PQL851971:PQL851976 QAH851971:QAH851976 QKD851971:QKD851976 QTZ851971:QTZ851976 RDV851971:RDV851976 RNR851971:RNR851976 RXN851971:RXN851976 SHJ851971:SHJ851976 SRF851971:SRF851976 TBB851971:TBB851976 TKX851971:TKX851976 TUT851971:TUT851976 UEP851971:UEP851976 UOL851971:UOL851976 UYH851971:UYH851976 VID851971:VID851976 VRZ851971:VRZ851976 WBV851971:WBV851976 WLR851971:WLR851976 WVN851971:WVN851976 F917507:F917512 JB917507:JB917512 SX917507:SX917512 ACT917507:ACT917512 AMP917507:AMP917512 AWL917507:AWL917512 BGH917507:BGH917512 BQD917507:BQD917512 BZZ917507:BZZ917512 CJV917507:CJV917512 CTR917507:CTR917512 DDN917507:DDN917512 DNJ917507:DNJ917512 DXF917507:DXF917512 EHB917507:EHB917512 EQX917507:EQX917512 FAT917507:FAT917512 FKP917507:FKP917512 FUL917507:FUL917512 GEH917507:GEH917512 GOD917507:GOD917512 GXZ917507:GXZ917512 HHV917507:HHV917512 HRR917507:HRR917512 IBN917507:IBN917512 ILJ917507:ILJ917512 IVF917507:IVF917512 JFB917507:JFB917512 JOX917507:JOX917512 JYT917507:JYT917512 KIP917507:KIP917512 KSL917507:KSL917512 LCH917507:LCH917512 LMD917507:LMD917512 LVZ917507:LVZ917512 MFV917507:MFV917512 MPR917507:MPR917512 MZN917507:MZN917512 NJJ917507:NJJ917512 NTF917507:NTF917512 ODB917507:ODB917512 OMX917507:OMX917512 OWT917507:OWT917512 PGP917507:PGP917512 PQL917507:PQL917512 QAH917507:QAH917512 QKD917507:QKD917512 QTZ917507:QTZ917512 RDV917507:RDV917512 RNR917507:RNR917512 RXN917507:RXN917512 SHJ917507:SHJ917512 SRF917507:SRF917512 TBB917507:TBB917512 TKX917507:TKX917512 TUT917507:TUT917512 UEP917507:UEP917512 UOL917507:UOL917512 UYH917507:UYH917512 VID917507:VID917512 VRZ917507:VRZ917512 WBV917507:WBV917512 WLR917507:WLR917512 WVN917507:WVN917512 F983043:F983048 JB983043:JB983048 SX983043:SX983048 ACT983043:ACT983048 AMP983043:AMP983048 AWL983043:AWL983048 BGH983043:BGH983048 BQD983043:BQD983048 BZZ983043:BZZ983048 CJV983043:CJV983048 CTR983043:CTR983048 DDN983043:DDN983048 DNJ983043:DNJ983048 DXF983043:DXF983048 EHB983043:EHB983048 EQX983043:EQX983048 FAT983043:FAT983048 FKP983043:FKP983048 FUL983043:FUL983048 GEH983043:GEH983048 GOD983043:GOD983048 GXZ983043:GXZ983048 HHV983043:HHV983048 HRR983043:HRR983048 IBN983043:IBN983048 ILJ983043:ILJ983048 IVF983043:IVF983048 JFB983043:JFB983048 JOX983043:JOX983048 JYT983043:JYT983048 KIP983043:KIP983048 KSL983043:KSL983048 LCH983043:LCH983048 LMD983043:LMD983048 LVZ983043:LVZ983048 MFV983043:MFV983048 MPR983043:MPR983048 MZN983043:MZN983048 NJJ983043:NJJ983048 NTF983043:NTF983048 ODB983043:ODB983048 OMX983043:OMX983048 OWT983043:OWT983048 PGP983043:PGP983048 PQL983043:PQL983048 QAH983043:QAH983048 QKD983043:QKD983048 QTZ983043:QTZ983048 RDV983043:RDV983048 RNR983043:RNR983048 RXN983043:RXN983048 SHJ983043:SHJ983048 SRF983043:SRF983048 TBB983043:TBB983048 TKX983043:TKX983048 TUT983043:TUT983048 UEP983043:UEP983048 UOL983043:UOL983048 UYH983043:UYH983048 VID983043:VID983048 VRZ983043:VRZ983048 WBV983043:WBV983048 WLR983043:WLR983048 WVN983043:WVN983048" xr:uid="{00000000-0002-0000-0000-000001000000}">
      <formula1>COUNTBLANK(E10)=1</formula1>
    </dataValidation>
  </dataValidations>
  <pageMargins left="0.23622047244094491" right="0.23622047244094491" top="0.74803149606299213" bottom="0.55118110236220474" header="0.31496062992125984" footer="0.31496062992125984"/>
  <pageSetup paperSize="9" orientation="portrait" r:id="rId1"/>
  <headerFooter>
    <oddHeader>&amp;R&amp;10 613.2 Anlage 1
(Rahmenverträge für Zeitvertragsarbeiten im Auf- und Abgebotsverfahren)</oddHeader>
    <oddFooter>&amp;A&amp;RSeite &amp;P</oddFooter>
  </headerFooter>
</worksheet>
</file>

<file path=customUI/customUI.xml><?xml version="1.0" encoding="utf-8"?>
<customUI xmlns="http://schemas.microsoft.com/office/2006/01/customui">
  <ribbon>
    <tabs>
      <tab id="MyCustomTab" label="Rahmenvertrag" insertAfterMso="TabAddIns">
        <group id="customGroup1" label="Rahmenvertrag" insertAfterMso="GroupEditingExcel">
          <button id="customButton1" label="Rahmenvertrag schützen" size="large" screentip="Klicken Sie hier um den Rahmenvertrag zu schützen." onAction="DieseArbeitsmappe.Blattschutz" imageMso="Lock"/>
          <button id="customButton2" label="Rahmenvertrag Schutz aufheben" size="large" screentip="Klicken Sie hier um den Schutz des Rahmenvertrages aufzuheben." onAction="DieseArbeitsmappe.BlattschutzAus" imageMso="AccessTableEvents"/>
          <separator id="separator1"/>
          <button id="customButton3" label="Rahmenvertrag speichern" size="large" screentip="Klicken Sie hier um den Rahmenvertrag für die eVergabe zu speichern." onAction="DieseArbeitsmappe.SaveXLS" imageMso="SaveAndClose"/>
          <button id="customButton4" label="Rahmenvertrag per eMail versenden" size="large" screentip="Wenn Sie den Rahmenvertrag nicht selbst auf die Plattform einstellen, können Sie diesen hier direkt per eMail an einen Kollegen versenden." onAction="DieseArbeitsmappe.SaveAndMail" imageMso="CreateEmail"/>
          <separator id="separator2"/>
          <button id="customButton5" label="Hilfe" size="large" screentip="Klicken Sie hier um die Hilfe aufzurufen." onAction="DieseArbeitsmappe.Help" imageMso="TentativeAcceptInvitation"/>
        </group>
      </tab>
    </tabs>
  </ribbon>
</customUI>
</file>

<file path=customUI/customUI14.xml><?xml version="1.0" encoding="utf-8"?>
<customUI xmlns="http://schemas.microsoft.com/office/2009/07/customui">
  <ribbon>
    <tabs>
      <tab id="MyCustomTab" label="Rahmenvertrag" insertAfterMso="TabAddIns">
        <group id="customGroup1" label="Rahmenvertrag" insertAfterMso="GroupEditingExcel">
          <button id="customButton1" label="Rahmenvertrag schützen" size="large" screentip="Klicken Sie hier um den Rahmenvertrag zu schützen." onAction="DieseArbeitsmappe.Blattschutz" imageMso="Lock"/>
          <button id="customButton2" label="Rahmenvertrag Schutz aufheben" size="large" screentip="Klicken Sie hier um den Schutz des Rahmenvertrages aufzuheben." onAction="DieseArbeitsmappe.BlattschutzAus" imageMso="AccessTableEvents"/>
          <separator id="separator1"/>
          <button id="customButton3" label="Rahmenvertrag speichern" size="large" screentip="Klicken Sie hier um den Rahmenvertrag für die eVergabe zu speichern." onAction="DieseArbeitsmappe.SaveXLS" imageMso="SaveAndClose"/>
          <button id="customButton4" label="Rahmenvertrag per eMail versenden" size="large" screentip="Wenn Sie den Rahmenvertrag nicht selbst auf die Plattform einstellen, können Sie diesen hier direkt per eMail an einen Kollegen versenden." onAction="DieseArbeitsmappe.SaveAndMail" imageMso="CreateEmail"/>
          <separator id="separator2"/>
          <button id="customButton5" label="Hilfe" size="large" screentip="Klicken Sie hier um die Hilfe aufzurufen." onAction="DieseArbeitsmappe.Help" imageMso="TentativeAcceptInvitati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Anlage1 zu 613.2</vt:lpstr>
      <vt:lpstr>'Anlage1 zu 613.2'!Brutto</vt:lpstr>
      <vt:lpstr>Netto</vt:lpstr>
      <vt:lpstr>Ust</vt:lpstr>
      <vt:lpstr>v._H.</vt:lpstr>
    </vt:vector>
  </TitlesOfParts>
  <Company>RIB Software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Rahmenverträge mit Excel</dc:title>
  <dc:subject>eVergabe</dc:subject>
  <dc:creator>Kurth, Daniela</dc:creator>
  <dc:description>13.11.2019 17:30:00</dc:description>
  <cp:lastModifiedBy>Kurth, Daniela</cp:lastModifiedBy>
  <cp:lastPrinted>2026-03-24T12:22:17Z</cp:lastPrinted>
  <dcterms:created xsi:type="dcterms:W3CDTF">2013-02-07T21:43:34Z</dcterms:created>
  <dcterms:modified xsi:type="dcterms:W3CDTF">2026-03-24T12:22:41Z</dcterms:modified>
</cp:coreProperties>
</file>